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ne" sheetId="1" state="visible" r:id="rId2"/>
    <sheet name="SPORT " sheetId="2" state="visible" r:id="rId3"/>
    <sheet name="Deklaracj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<sst xmlns="http://schemas.openxmlformats.org/spreadsheetml/2006/main" count="137" uniqueCount="122">
  <si>
    <t xml:space="preserve">wybierz</t>
  </si>
  <si>
    <t xml:space="preserve">Jeśli komórka po wpisaniu danych świeci się na kolor czerwony to z powodu błedów. Limit gołębi na locie 250 sztuk - jeśli jest mniej zgłosi nam błąd!</t>
  </si>
  <si>
    <t xml:space="preserve">Limity kilometrów w kategoria - jeśli z lotu mamy za dużo lub za mało zgłosi nam błąd!</t>
  </si>
  <si>
    <t xml:space="preserve">Zbyt mała ilość hodowców uczestniczących w locie zgłosi nam błąd!</t>
  </si>
  <si>
    <r>
      <rPr>
        <sz val="11"/>
        <color rgb="FF000000"/>
        <rFont val="Calibri"/>
        <family val="2"/>
        <charset val="238"/>
      </rPr>
      <t xml:space="preserve">Datę wpisujemy w formacie </t>
    </r>
    <r>
      <rPr>
        <b val="true"/>
        <sz val="14"/>
        <color rgb="FFFF0000"/>
        <rFont val="Calibri"/>
        <family val="2"/>
        <charset val="238"/>
      </rPr>
      <t xml:space="preserve">dd-mm-rrrr</t>
    </r>
    <r>
      <rPr>
        <sz val="11"/>
        <color rgb="FF000000"/>
        <rFont val="Calibri"/>
        <family val="2"/>
        <charset val="238"/>
      </rPr>
      <t xml:space="preserve"> czyli np. 20.06.2019</t>
    </r>
  </si>
  <si>
    <t xml:space="preserve">Przy źle spisanej dacie lub złym zakresie dat (kategorie Standard i sportowe zgłaszamy z lat 2023-2024 zgłosi nam błąd!</t>
  </si>
  <si>
    <t xml:space="preserve">wybierz z listy</t>
  </si>
  <si>
    <t xml:space="preserve">Numer konkursu jeśli spoza 20% wyświetli błąd!</t>
  </si>
  <si>
    <t xml:space="preserve">01 WARSZAWA</t>
  </si>
  <si>
    <t xml:space="preserve">Coef większy niż 200 wyświetli błąd!</t>
  </si>
  <si>
    <t xml:space="preserve">02 GARWOLIN</t>
  </si>
  <si>
    <t xml:space="preserve">03 ŁOCHÓW</t>
  </si>
  <si>
    <t xml:space="preserve">04 PIASECZNO</t>
  </si>
  <si>
    <t xml:space="preserve">05 PRUSZKÓW </t>
  </si>
  <si>
    <t xml:space="preserve">0173 KOZIENICE</t>
  </si>
  <si>
    <t xml:space="preserve">0452 MIŃSK MAZOWIECKI</t>
  </si>
  <si>
    <t xml:space="preserve">0473 ŁOCHÓW II</t>
  </si>
  <si>
    <t xml:space="preserve">0482 WARSZAWA ZACHÓD</t>
  </si>
  <si>
    <t xml:space="preserve">niebieska</t>
  </si>
  <si>
    <t xml:space="preserve">niebiesko-nakr.</t>
  </si>
  <si>
    <t xml:space="preserve">ciemno-nakrap.</t>
  </si>
  <si>
    <t xml:space="preserve">ciemna</t>
  </si>
  <si>
    <t xml:space="preserve">czarna</t>
  </si>
  <si>
    <t xml:space="preserve">czerwono-nakr.</t>
  </si>
  <si>
    <t xml:space="preserve">czerwona</t>
  </si>
  <si>
    <t xml:space="preserve">płowa</t>
  </si>
  <si>
    <t xml:space="preserve">biała</t>
  </si>
  <si>
    <t xml:space="preserve">szpakowata</t>
  </si>
  <si>
    <t xml:space="preserve">niebiesko-pstra</t>
  </si>
  <si>
    <t xml:space="preserve">nieb-nakr-pstra</t>
  </si>
  <si>
    <t xml:space="preserve">ciemn-nakr-pstra</t>
  </si>
  <si>
    <t xml:space="preserve">ciemno-pstra</t>
  </si>
  <si>
    <t xml:space="preserve">czarno-pstra</t>
  </si>
  <si>
    <t xml:space="preserve">czer-nakr-pstra</t>
  </si>
  <si>
    <t xml:space="preserve">czerwono-pstra</t>
  </si>
  <si>
    <t xml:space="preserve">płowo-pstra</t>
  </si>
  <si>
    <t xml:space="preserve">szpak-pstra</t>
  </si>
  <si>
    <t xml:space="preserve">czerwono-szpak</t>
  </si>
  <si>
    <t xml:space="preserve">czer-szp-pstra</t>
  </si>
  <si>
    <t xml:space="preserve">płowo-szpak</t>
  </si>
  <si>
    <t xml:space="preserve">pł-szpak-pstra</t>
  </si>
  <si>
    <t xml:space="preserve">Standard Samiczki</t>
  </si>
  <si>
    <t xml:space="preserve">Standard Samczyki</t>
  </si>
  <si>
    <t xml:space="preserve">Standard Młode</t>
  </si>
  <si>
    <t xml:space="preserve">Sport „A”</t>
  </si>
  <si>
    <t xml:space="preserve">Sport „B”</t>
  </si>
  <si>
    <t xml:space="preserve">Sport „C”</t>
  </si>
  <si>
    <t xml:space="preserve">Sport „D”</t>
  </si>
  <si>
    <t xml:space="preserve">Sport „E”</t>
  </si>
  <si>
    <t xml:space="preserve">Sport „F”</t>
  </si>
  <si>
    <t xml:space="preserve">Sport”G”</t>
  </si>
  <si>
    <t xml:space="preserve">Sport „H”</t>
  </si>
  <si>
    <t xml:space="preserve">Sport "I"</t>
  </si>
  <si>
    <t xml:space="preserve">Maraton „M”</t>
  </si>
  <si>
    <t xml:space="preserve">Wyczyn</t>
  </si>
  <si>
    <t xml:space="preserve">Wyczyn roczne</t>
  </si>
  <si>
    <t xml:space="preserve">Weteran</t>
  </si>
  <si>
    <t xml:space="preserve">Maratończyk</t>
  </si>
  <si>
    <t xml:space="preserve">Młode wyczyn</t>
  </si>
  <si>
    <t xml:space="preserve">Sezon lotowy 2023-2024 - start/koniec</t>
  </si>
  <si>
    <t xml:space="preserve">Sezon lotowy młodych 2023 start</t>
  </si>
  <si>
    <t xml:space="preserve">Sezon lotowy bieżący gołębi dorosłych - start/koniec</t>
  </si>
  <si>
    <t xml:space="preserve">KARTA OCENY GOŁĘBIA</t>
  </si>
  <si>
    <t xml:space="preserve">Nr klatki</t>
  </si>
  <si>
    <t xml:space="preserve">Kategoria</t>
  </si>
  <si>
    <t xml:space="preserve">Ocena sędziego</t>
  </si>
  <si>
    <t xml:space="preserve">Wystawca</t>
  </si>
  <si>
    <t xml:space="preserve">Przedmiot oceny</t>
  </si>
  <si>
    <t xml:space="preserve">Skala punktowa</t>
  </si>
  <si>
    <t xml:space="preserve">Uzyskana punktacja</t>
  </si>
  <si>
    <t xml:space="preserve">Okręg: </t>
  </si>
  <si>
    <t xml:space="preserve">WARSZAWA</t>
  </si>
  <si>
    <t xml:space="preserve">1. Ogólne wrażenie głowa, oko, kondycja</t>
  </si>
  <si>
    <t xml:space="preserve">8,00-9,00</t>
  </si>
  <si>
    <t xml:space="preserve">Oddział:</t>
  </si>
  <si>
    <t xml:space="preserve">2. Budowa kości mostek, miednica</t>
  </si>
  <si>
    <t xml:space="preserve">Nr obrączki rodowej:</t>
  </si>
  <si>
    <t xml:space="preserve">3. Forma i wytrzymałość pleców i kupra</t>
  </si>
  <si>
    <t xml:space="preserve">17,00-19-00</t>
  </si>
  <si>
    <t xml:space="preserve">Barwa:</t>
  </si>
  <si>
    <t xml:space="preserve">4. Równowaga harmonia ciała, umięśnienie</t>
  </si>
  <si>
    <t xml:space="preserve">27,00-29,00</t>
  </si>
  <si>
    <t xml:space="preserve">Rodzaj wystawy</t>
  </si>
  <si>
    <t xml:space="preserve">Okręgowa</t>
  </si>
  <si>
    <t xml:space="preserve">5. Skrzydło i ogon.        Jakość upierzenia</t>
  </si>
  <si>
    <t xml:space="preserve">Nagrody za standard</t>
  </si>
  <si>
    <t xml:space="preserve">Nagrody za wyczyn</t>
  </si>
  <si>
    <t xml:space="preserve">Razem punktów</t>
  </si>
  <si>
    <t xml:space="preserve">87,00-,95,00</t>
  </si>
  <si>
    <t xml:space="preserve">za Komitet Wystawy                                        data, pieczęć                                                                 podpis sędziego</t>
  </si>
  <si>
    <t xml:space="preserve">WYNIKI LOTOWE GOŁĘBIA</t>
  </si>
  <si>
    <t xml:space="preserve">Lp.</t>
  </si>
  <si>
    <t xml:space="preserve">Data lotu</t>
  </si>
  <si>
    <t xml:space="preserve">Miejscowość wypuszczenia</t>
  </si>
  <si>
    <t xml:space="preserve">km</t>
  </si>
  <si>
    <t xml:space="preserve">Włoż. goł. Na lot</t>
  </si>
  <si>
    <t xml:space="preserve">nr konkursu</t>
  </si>
  <si>
    <t xml:space="preserve">Ilość hodowców</t>
  </si>
  <si>
    <t xml:space="preserve">Coefficjent</t>
  </si>
  <si>
    <t xml:space="preserve">Razem kkm </t>
  </si>
  <si>
    <t xml:space="preserve">Razem pkt.</t>
  </si>
  <si>
    <t xml:space="preserve">DEKLARACJA</t>
  </si>
  <si>
    <r>
      <rPr>
        <b val="true"/>
        <sz val="10"/>
        <color rgb="FFFF0000"/>
        <rFont val="Times New Roman"/>
        <family val="1"/>
        <charset val="238"/>
      </rPr>
      <t xml:space="preserve">(dla 1 gołębia</t>
    </r>
    <r>
      <rPr>
        <b val="true"/>
        <sz val="10"/>
        <color rgb="FF000000"/>
        <rFont val="Times New Roman"/>
        <family val="1"/>
        <charset val="238"/>
      </rPr>
      <t xml:space="preserve">)</t>
    </r>
  </si>
  <si>
    <t xml:space="preserve">Nazwisko i imię wystawcy: .</t>
  </si>
  <si>
    <t xml:space="preserve">Dokładny adres:</t>
  </si>
  <si>
    <t xml:space="preserve">(kod, miejscowość, ulica, nr domu)</t>
  </si>
  <si>
    <t xml:space="preserve">Członek Oddziału : </t>
  </si>
  <si>
    <t xml:space="preserve">Zgłaszam na wystawę </t>
  </si>
  <si>
    <t xml:space="preserve">poniższego gołębia do klasy:</t>
  </si>
  <si>
    <t xml:space="preserve">kategoria</t>
  </si>
  <si>
    <t xml:space="preserve">(nr gołębia)</t>
  </si>
  <si>
    <t xml:space="preserve">(płeć) </t>
  </si>
  <si>
    <t xml:space="preserve">(barwa)</t>
  </si>
  <si>
    <t xml:space="preserve">Specyfikacja konkursów</t>
  </si>
  <si>
    <t xml:space="preserve">Miejscowość</t>
  </si>
  <si>
    <t xml:space="preserve">Km</t>
  </si>
  <si>
    <t xml:space="preserve">Włoż. goł. na lot</t>
  </si>
  <si>
    <t xml:space="preserve">dd.mm.rrrr</t>
  </si>
  <si>
    <t xml:space="preserve">Decyzja komitetu</t>
  </si>
  <si>
    <t xml:space="preserve">Zgłaszany gołąb został przyjęty i będzie wystawiony w klasie: </t>
  </si>
  <si>
    <t xml:space="preserve">Komitet wystawy</t>
  </si>
  <si>
    <t xml:space="preserve">.............................................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</si>
</sst>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#,##0.000"/>
    <numFmt numFmtId="167" formatCode="0"/>
    <numFmt numFmtId="168" formatCode="0.00"/>
    <numFmt numFmtId="169" formatCode="General"/>
    <numFmt numFmtId="170" formatCode="0.000"/>
  </numFmts>
  <fonts count="3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203864"/>
      <name val="Calibri"/>
      <family val="2"/>
      <charset val="238"/>
    </font>
    <font>
      <b val="true"/>
      <sz val="14"/>
      <color rgb="FFFF0000"/>
      <name val="Calibri"/>
      <family val="2"/>
      <charset val="238"/>
    </font>
    <font>
      <b val="true"/>
      <sz val="14"/>
      <color rgb="FF1F4E79"/>
      <name val="Calibri"/>
      <family val="2"/>
      <charset val="238"/>
    </font>
    <font>
      <b val="true"/>
      <i val="true"/>
      <sz val="11"/>
      <color rgb="FF3D3A29"/>
      <name val="Arial"/>
      <family val="2"/>
      <charset val="238"/>
    </font>
    <font>
      <b val="true"/>
      <sz val="20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4"/>
      <color rgb="FF000000"/>
      <name val="Courier New"/>
      <family val="3"/>
      <charset val="238"/>
    </font>
    <font>
      <b val="true"/>
      <sz val="8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6"/>
      <color rgb="FFFF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4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color rgb="FF000000"/>
      <name val="Times New Roman"/>
      <family val="1"/>
      <charset val="238"/>
    </font>
    <font>
      <sz val="10"/>
      <color rgb="FF000000"/>
      <name val="Courier New"/>
      <family val="3"/>
      <charset val="238"/>
    </font>
    <font>
      <sz val="11"/>
      <color rgb="FF000000"/>
      <name val="Courier New"/>
      <family val="3"/>
      <charset val="238"/>
    </font>
    <font>
      <sz val="13.5"/>
      <color rgb="FF000000"/>
      <name val="Courier New"/>
      <family val="3"/>
      <charset val="238"/>
    </font>
    <font>
      <sz val="12"/>
      <color rgb="FF000000"/>
      <name val="Arial Black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6"/>
      <color rgb="FF000000"/>
      <name val="Times New Roman"/>
      <family val="1"/>
      <charset val="238"/>
    </font>
    <font>
      <b val="true"/>
      <sz val="10"/>
      <color rgb="FFFF0000"/>
      <name val="Times New Roman"/>
      <family val="1"/>
      <charset val="238"/>
    </font>
    <font>
      <b val="true"/>
      <sz val="14"/>
      <color rgb="FF000000"/>
      <name val="Times New Roman"/>
      <family val="1"/>
      <charset val="238"/>
    </font>
    <font>
      <b val="true"/>
      <sz val="18"/>
      <color rgb="FF203864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 val="true"/>
      <sz val="14"/>
      <color rgb="FF203864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 val="true"/>
      <sz val="16"/>
      <color rgb="FF203864"/>
      <name val="Times New Roman"/>
      <family val="1"/>
      <charset val="238"/>
    </font>
    <font>
      <b val="true"/>
      <sz val="12"/>
      <color rgb="FF20386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C6EFCE"/>
      </patternFill>
    </fill>
    <fill>
      <patternFill patternType="solid">
        <fgColor rgb="FFB4C7E7"/>
        <bgColor rgb="FFB4C6E7"/>
      </patternFill>
    </fill>
    <fill>
      <patternFill patternType="solid">
        <fgColor rgb="FF31EB3A"/>
        <bgColor rgb="FF33CCCC"/>
      </patternFill>
    </fill>
    <fill>
      <patternFill patternType="solid">
        <fgColor rgb="FFB4C6E7"/>
        <bgColor rgb="FFB4C7E7"/>
      </patternFill>
    </fill>
    <fill>
      <patternFill patternType="solid">
        <fgColor rgb="FFFFF2CC"/>
        <bgColor rgb="FFFF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FAADC"/>
      </left>
      <right style="thin">
        <color rgb="FF8FAADC"/>
      </right>
      <top style="thin">
        <color rgb="FF8FAADC"/>
      </top>
      <bottom style="thin">
        <color rgb="FF8FAADC"/>
      </bottom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/>
      <top style="thick"/>
      <bottom style="thick"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4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5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6" fillId="7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6" fillId="7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name val="Calibri"/>
        <charset val="238"/>
        <family val="2"/>
        <color rgb="FF000000"/>
        <sz val="11"/>
      </font>
      <alignment horizontal="general" vertical="bottom" textRotation="0" wrapText="false" indent="0" shrinkToFit="false"/>
    </dxf>
    <dxf>
      <fill>
        <patternFill>
          <bgColor rgb="FFC00000"/>
        </patternFill>
      </fill>
    </dxf>
    <dxf>
      <font>
        <color rgb="FFC00000"/>
      </font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31EB3A"/>
      <rgbColor rgb="FF0000FF"/>
      <rgbColor rgb="FFFFFF00"/>
      <rgbColor rgb="FFFF00FF"/>
      <rgbColor rgb="FF00FFFF"/>
      <rgbColor rgb="FFC00000"/>
      <rgbColor rgb="FF006100"/>
      <rgbColor rgb="FF000080"/>
      <rgbColor rgb="FF808000"/>
      <rgbColor rgb="FF800080"/>
      <rgbColor rgb="FF008080"/>
      <rgbColor rgb="FFB4C6E7"/>
      <rgbColor rgb="FF808080"/>
      <rgbColor rgb="FF8FAADC"/>
      <rgbColor rgb="FF993366"/>
      <rgbColor rgb="FFFFF2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1F4E79"/>
      <rgbColor rgb="FF3D3A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5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A75" activeCellId="0" sqref="A7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1.42"/>
    <col collapsed="false" customWidth="false" hidden="false" outlineLevel="0" max="2" min="2" style="1" width="9.14"/>
    <col collapsed="false" customWidth="true" hidden="false" outlineLevel="0" max="3" min="3" style="1" width="81.57"/>
    <col collapsed="false" customWidth="false" hidden="false" outlineLevel="0" max="16384" min="4" style="1" width="9.14"/>
  </cols>
  <sheetData>
    <row r="1" customFormat="false" ht="31.5" hidden="false" customHeight="true" outlineLevel="0" collapsed="false">
      <c r="A1" s="2" t="s">
        <v>0</v>
      </c>
      <c r="C1" s="3" t="s">
        <v>1</v>
      </c>
    </row>
    <row r="2" customFormat="false" ht="18.75" hidden="false" customHeight="true" outlineLevel="0" collapsed="false">
      <c r="A2" s="4" t="n">
        <v>0</v>
      </c>
      <c r="C2" s="3" t="s">
        <v>2</v>
      </c>
    </row>
    <row r="3" customFormat="false" ht="15" hidden="false" customHeight="false" outlineLevel="0" collapsed="false">
      <c r="A3" s="4" t="n">
        <v>1</v>
      </c>
      <c r="C3" s="3" t="s">
        <v>3</v>
      </c>
    </row>
    <row r="4" customFormat="false" ht="18.75" hidden="false" customHeight="false" outlineLevel="0" collapsed="false">
      <c r="C4" s="3" t="s">
        <v>4</v>
      </c>
    </row>
    <row r="5" customFormat="false" ht="30" hidden="false" customHeight="false" outlineLevel="0" collapsed="false">
      <c r="C5" s="3" t="s">
        <v>5</v>
      </c>
    </row>
    <row r="6" customFormat="false" ht="18.75" hidden="false" customHeight="false" outlineLevel="0" collapsed="false">
      <c r="A6" s="5" t="s">
        <v>6</v>
      </c>
      <c r="C6" s="3" t="s">
        <v>7</v>
      </c>
    </row>
    <row r="7" customFormat="false" ht="15" hidden="false" customHeight="false" outlineLevel="0" collapsed="false">
      <c r="A7" s="6" t="s">
        <v>8</v>
      </c>
      <c r="C7" s="3" t="s">
        <v>9</v>
      </c>
    </row>
    <row r="8" customFormat="false" ht="15" hidden="false" customHeight="false" outlineLevel="0" collapsed="false">
      <c r="A8" s="7" t="s">
        <v>10</v>
      </c>
      <c r="C8" s="3"/>
    </row>
    <row r="9" customFormat="false" ht="15" hidden="false" customHeight="false" outlineLevel="0" collapsed="false">
      <c r="A9" s="6" t="s">
        <v>11</v>
      </c>
      <c r="C9" s="3"/>
    </row>
    <row r="10" customFormat="false" ht="15" hidden="false" customHeight="false" outlineLevel="0" collapsed="false">
      <c r="A10" s="7" t="s">
        <v>12</v>
      </c>
      <c r="C10" s="3"/>
    </row>
    <row r="11" customFormat="false" ht="15" hidden="false" customHeight="false" outlineLevel="0" collapsed="false">
      <c r="A11" s="6" t="s">
        <v>13</v>
      </c>
      <c r="C11" s="3"/>
    </row>
    <row r="12" customFormat="false" ht="15" hidden="false" customHeight="false" outlineLevel="0" collapsed="false">
      <c r="A12" s="7" t="s">
        <v>14</v>
      </c>
      <c r="C12" s="3"/>
    </row>
    <row r="13" customFormat="false" ht="15" hidden="false" customHeight="false" outlineLevel="0" collapsed="false">
      <c r="A13" s="6" t="s">
        <v>15</v>
      </c>
      <c r="C13" s="3"/>
    </row>
    <row r="14" customFormat="false" ht="15" hidden="false" customHeight="false" outlineLevel="0" collapsed="false">
      <c r="A14" s="7" t="s">
        <v>16</v>
      </c>
      <c r="C14" s="3"/>
    </row>
    <row r="15" customFormat="false" ht="15" hidden="false" customHeight="false" outlineLevel="0" collapsed="false">
      <c r="A15" s="6" t="s">
        <v>17</v>
      </c>
      <c r="C15" s="3"/>
    </row>
    <row r="16" customFormat="false" ht="15" hidden="false" customHeight="false" outlineLevel="0" collapsed="false">
      <c r="C16" s="3"/>
    </row>
    <row r="17" customFormat="false" ht="15" hidden="false" customHeight="false" outlineLevel="0" collapsed="false">
      <c r="C17" s="3"/>
    </row>
    <row r="18" customFormat="false" ht="15" hidden="false" customHeight="false" outlineLevel="0" collapsed="false">
      <c r="C18" s="3"/>
    </row>
    <row r="19" customFormat="false" ht="21" hidden="false" customHeight="false" outlineLevel="0" collapsed="false">
      <c r="A19" s="2" t="s">
        <v>6</v>
      </c>
      <c r="C19" s="3"/>
    </row>
    <row r="20" customFormat="false" ht="15" hidden="false" customHeight="false" outlineLevel="0" collapsed="false">
      <c r="A20" s="1" t="s">
        <v>18</v>
      </c>
      <c r="C20" s="3"/>
    </row>
    <row r="21" customFormat="false" ht="15" hidden="false" customHeight="false" outlineLevel="0" collapsed="false">
      <c r="A21" s="1" t="s">
        <v>19</v>
      </c>
      <c r="C21" s="3"/>
    </row>
    <row r="22" customFormat="false" ht="15" hidden="false" customHeight="false" outlineLevel="0" collapsed="false">
      <c r="A22" s="1" t="s">
        <v>20</v>
      </c>
      <c r="C22" s="3"/>
    </row>
    <row r="23" customFormat="false" ht="15" hidden="false" customHeight="false" outlineLevel="0" collapsed="false">
      <c r="A23" s="1" t="s">
        <v>21</v>
      </c>
      <c r="C23" s="3"/>
    </row>
    <row r="24" customFormat="false" ht="15" hidden="false" customHeight="false" outlineLevel="0" collapsed="false">
      <c r="A24" s="1" t="s">
        <v>22</v>
      </c>
      <c r="C24" s="3"/>
    </row>
    <row r="25" customFormat="false" ht="15" hidden="false" customHeight="false" outlineLevel="0" collapsed="false">
      <c r="A25" s="1" t="s">
        <v>23</v>
      </c>
      <c r="C25" s="3"/>
    </row>
    <row r="26" customFormat="false" ht="15" hidden="false" customHeight="false" outlineLevel="0" collapsed="false">
      <c r="A26" s="1" t="s">
        <v>24</v>
      </c>
      <c r="C26" s="3"/>
    </row>
    <row r="27" customFormat="false" ht="15" hidden="false" customHeight="false" outlineLevel="0" collapsed="false">
      <c r="A27" s="1" t="s">
        <v>25</v>
      </c>
      <c r="C27" s="3"/>
    </row>
    <row r="28" customFormat="false" ht="15" hidden="false" customHeight="false" outlineLevel="0" collapsed="false">
      <c r="A28" s="1" t="s">
        <v>26</v>
      </c>
      <c r="C28" s="3"/>
    </row>
    <row r="29" customFormat="false" ht="15" hidden="false" customHeight="false" outlineLevel="0" collapsed="false">
      <c r="A29" s="1" t="s">
        <v>27</v>
      </c>
      <c r="C29" s="3"/>
    </row>
    <row r="30" customFormat="false" ht="15" hidden="false" customHeight="false" outlineLevel="0" collapsed="false">
      <c r="A30" s="1" t="s">
        <v>28</v>
      </c>
      <c r="C30" s="3"/>
    </row>
    <row r="31" customFormat="false" ht="15" hidden="false" customHeight="false" outlineLevel="0" collapsed="false">
      <c r="A31" s="1" t="s">
        <v>29</v>
      </c>
      <c r="C31" s="3"/>
    </row>
    <row r="32" customFormat="false" ht="15" hidden="false" customHeight="false" outlineLevel="0" collapsed="false">
      <c r="A32" s="1" t="s">
        <v>30</v>
      </c>
    </row>
    <row r="33" customFormat="false" ht="15" hidden="false" customHeight="false" outlineLevel="0" collapsed="false">
      <c r="A33" s="1" t="s">
        <v>31</v>
      </c>
    </row>
    <row r="34" customFormat="false" ht="15" hidden="false" customHeight="false" outlineLevel="0" collapsed="false">
      <c r="A34" s="1" t="s">
        <v>32</v>
      </c>
    </row>
    <row r="35" customFormat="false" ht="15" hidden="false" customHeight="false" outlineLevel="0" collapsed="false">
      <c r="A35" s="1" t="s">
        <v>33</v>
      </c>
    </row>
    <row r="36" customFormat="false" ht="15" hidden="false" customHeight="false" outlineLevel="0" collapsed="false">
      <c r="A36" s="1" t="s">
        <v>34</v>
      </c>
    </row>
    <row r="37" customFormat="false" ht="15" hidden="false" customHeight="false" outlineLevel="0" collapsed="false">
      <c r="A37" s="1" t="s">
        <v>35</v>
      </c>
    </row>
    <row r="38" customFormat="false" ht="15" hidden="false" customHeight="false" outlineLevel="0" collapsed="false">
      <c r="A38" s="1" t="s">
        <v>36</v>
      </c>
    </row>
    <row r="39" customFormat="false" ht="15" hidden="false" customHeight="false" outlineLevel="0" collapsed="false">
      <c r="A39" s="1" t="s">
        <v>37</v>
      </c>
    </row>
    <row r="40" customFormat="false" ht="15" hidden="false" customHeight="false" outlineLevel="0" collapsed="false">
      <c r="A40" s="1" t="s">
        <v>38</v>
      </c>
    </row>
    <row r="41" customFormat="false" ht="15" hidden="false" customHeight="false" outlineLevel="0" collapsed="false">
      <c r="A41" s="1" t="s">
        <v>39</v>
      </c>
    </row>
    <row r="42" customFormat="false" ht="15" hidden="false" customHeight="false" outlineLevel="0" collapsed="false">
      <c r="A42" s="1" t="s">
        <v>40</v>
      </c>
    </row>
    <row r="45" customFormat="false" ht="21" hidden="false" customHeight="false" outlineLevel="0" collapsed="false">
      <c r="A45" s="2" t="s">
        <v>6</v>
      </c>
    </row>
    <row r="46" customFormat="false" ht="15" hidden="false" customHeight="false" outlineLevel="0" collapsed="false">
      <c r="A46" s="8" t="s">
        <v>41</v>
      </c>
    </row>
    <row r="47" customFormat="false" ht="15" hidden="false" customHeight="false" outlineLevel="0" collapsed="false">
      <c r="A47" s="8" t="s">
        <v>42</v>
      </c>
    </row>
    <row r="48" customFormat="false" ht="15" hidden="false" customHeight="false" outlineLevel="0" collapsed="false">
      <c r="A48" s="8" t="s">
        <v>43</v>
      </c>
    </row>
    <row r="49" customFormat="false" ht="15" hidden="false" customHeight="false" outlineLevel="0" collapsed="false">
      <c r="A49" s="8" t="s">
        <v>44</v>
      </c>
    </row>
    <row r="50" customFormat="false" ht="15" hidden="false" customHeight="false" outlineLevel="0" collapsed="false">
      <c r="A50" s="8" t="s">
        <v>45</v>
      </c>
    </row>
    <row r="51" customFormat="false" ht="15" hidden="false" customHeight="false" outlineLevel="0" collapsed="false">
      <c r="A51" s="8" t="s">
        <v>46</v>
      </c>
    </row>
    <row r="52" customFormat="false" ht="15" hidden="false" customHeight="false" outlineLevel="0" collapsed="false">
      <c r="A52" s="8" t="s">
        <v>47</v>
      </c>
    </row>
    <row r="53" customFormat="false" ht="15" hidden="false" customHeight="false" outlineLevel="0" collapsed="false">
      <c r="A53" s="8" t="s">
        <v>48</v>
      </c>
    </row>
    <row r="54" customFormat="false" ht="15" hidden="false" customHeight="false" outlineLevel="0" collapsed="false">
      <c r="A54" s="8" t="s">
        <v>49</v>
      </c>
    </row>
    <row r="55" customFormat="false" ht="15" hidden="false" customHeight="false" outlineLevel="0" collapsed="false">
      <c r="A55" s="8" t="s">
        <v>50</v>
      </c>
    </row>
    <row r="56" customFormat="false" ht="15" hidden="false" customHeight="false" outlineLevel="0" collapsed="false">
      <c r="A56" s="8" t="s">
        <v>51</v>
      </c>
    </row>
    <row r="57" customFormat="false" ht="15" hidden="false" customHeight="false" outlineLevel="0" collapsed="false">
      <c r="A57" s="8" t="s">
        <v>52</v>
      </c>
    </row>
    <row r="58" customFormat="false" ht="15" hidden="false" customHeight="false" outlineLevel="0" collapsed="false">
      <c r="A58" s="8" t="s">
        <v>53</v>
      </c>
    </row>
    <row r="59" customFormat="false" ht="15" hidden="false" customHeight="false" outlineLevel="0" collapsed="false">
      <c r="A59" s="8" t="s">
        <v>54</v>
      </c>
    </row>
    <row r="60" customFormat="false" ht="15" hidden="false" customHeight="false" outlineLevel="0" collapsed="false">
      <c r="A60" s="8" t="s">
        <v>55</v>
      </c>
    </row>
    <row r="61" customFormat="false" ht="15" hidden="false" customHeight="false" outlineLevel="0" collapsed="false">
      <c r="A61" s="8" t="s">
        <v>56</v>
      </c>
    </row>
    <row r="62" customFormat="false" ht="15" hidden="false" customHeight="false" outlineLevel="0" collapsed="false">
      <c r="A62" s="8" t="s">
        <v>57</v>
      </c>
    </row>
    <row r="63" customFormat="false" ht="15" hidden="false" customHeight="false" outlineLevel="0" collapsed="false">
      <c r="A63" s="8" t="s">
        <v>58</v>
      </c>
    </row>
    <row r="66" customFormat="false" ht="21" hidden="false" customHeight="false" outlineLevel="0" collapsed="false">
      <c r="A66" s="9" t="s">
        <v>59</v>
      </c>
    </row>
    <row r="67" customFormat="false" ht="15" hidden="false" customHeight="false" outlineLevel="0" collapsed="false">
      <c r="A67" s="10" t="n">
        <v>45035</v>
      </c>
    </row>
    <row r="68" customFormat="false" ht="15" hidden="false" customHeight="false" outlineLevel="0" collapsed="false">
      <c r="A68" s="10" t="n">
        <v>45565</v>
      </c>
    </row>
    <row r="69" customFormat="false" ht="21" hidden="false" customHeight="false" outlineLevel="0" collapsed="false">
      <c r="A69" s="9" t="s">
        <v>60</v>
      </c>
    </row>
    <row r="70" customFormat="false" ht="15" hidden="false" customHeight="false" outlineLevel="0" collapsed="false">
      <c r="A70" s="10" t="n">
        <v>45514</v>
      </c>
    </row>
    <row r="73" customFormat="false" ht="42" hidden="false" customHeight="false" outlineLevel="0" collapsed="false">
      <c r="A73" s="11" t="s">
        <v>61</v>
      </c>
    </row>
    <row r="74" customFormat="false" ht="15" hidden="false" customHeight="false" outlineLevel="0" collapsed="false">
      <c r="A74" s="10" t="n">
        <v>45397</v>
      </c>
    </row>
    <row r="75" customFormat="false" ht="15" hidden="false" customHeight="false" outlineLevel="0" collapsed="false">
      <c r="A75" s="10" t="n">
        <v>45502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D7" activeCellId="0" sqref="D7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4.86"/>
    <col collapsed="false" customWidth="true" hidden="false" outlineLevel="0" max="3" min="3" style="0" width="24.57"/>
    <col collapsed="false" customWidth="true" hidden="false" outlineLevel="0" max="4" min="4" style="0" width="11.29"/>
    <col collapsed="false" customWidth="true" hidden="false" outlineLevel="0" max="5" min="5" style="0" width="8.86"/>
    <col collapsed="false" customWidth="true" hidden="false" outlineLevel="0" max="6" min="6" style="0" width="9"/>
    <col collapsed="false" customWidth="true" hidden="false" outlineLevel="0" max="7" min="7" style="0" width="9.42"/>
    <col collapsed="false" customWidth="true" hidden="false" outlineLevel="0" max="8" min="8" style="0" width="10.57"/>
    <col collapsed="false" customWidth="true" hidden="false" outlineLevel="0" max="11" min="11" style="0" width="0.29"/>
    <col collapsed="false" customWidth="true" hidden="true" outlineLevel="0" max="12" min="12" style="0" width="9.71"/>
  </cols>
  <sheetData>
    <row r="1" customFormat="false" ht="22.5" hidden="false" customHeight="true" outlineLevel="0" collapsed="false">
      <c r="A1" s="12" t="s">
        <v>62</v>
      </c>
      <c r="B1" s="12"/>
      <c r="C1" s="12"/>
      <c r="D1" s="12"/>
      <c r="E1" s="12"/>
      <c r="F1" s="12"/>
      <c r="G1" s="13" t="s">
        <v>63</v>
      </c>
      <c r="H1" s="13"/>
    </row>
    <row r="2" customFormat="false" ht="22.5" hidden="false" customHeight="true" outlineLevel="0" collapsed="false">
      <c r="A2" s="12"/>
      <c r="B2" s="12"/>
      <c r="C2" s="12"/>
      <c r="D2" s="12"/>
      <c r="E2" s="12"/>
      <c r="F2" s="12"/>
      <c r="G2" s="13"/>
      <c r="H2" s="13"/>
    </row>
    <row r="3" customFormat="false" ht="22.5" hidden="false" customHeight="true" outlineLevel="0" collapsed="false">
      <c r="A3" s="14" t="s">
        <v>64</v>
      </c>
      <c r="B3" s="14"/>
      <c r="C3" s="15" t="s">
        <v>6</v>
      </c>
      <c r="D3" s="15"/>
      <c r="E3" s="16" t="s">
        <v>65</v>
      </c>
      <c r="F3" s="16"/>
      <c r="G3" s="13"/>
      <c r="H3" s="13"/>
    </row>
    <row r="4" customFormat="false" ht="22.5" hidden="false" customHeight="true" outlineLevel="0" collapsed="false">
      <c r="A4" s="14" t="s">
        <v>66</v>
      </c>
      <c r="B4" s="14"/>
      <c r="C4" s="17"/>
      <c r="D4" s="17"/>
      <c r="E4" s="16" t="s">
        <v>67</v>
      </c>
      <c r="F4" s="16"/>
      <c r="G4" s="18" t="s">
        <v>68</v>
      </c>
      <c r="H4" s="18" t="s">
        <v>69</v>
      </c>
    </row>
    <row r="5" customFormat="false" ht="22.5" hidden="false" customHeight="true" outlineLevel="0" collapsed="false">
      <c r="A5" s="19" t="s">
        <v>70</v>
      </c>
      <c r="B5" s="19"/>
      <c r="C5" s="20" t="s">
        <v>71</v>
      </c>
      <c r="D5" s="20"/>
      <c r="E5" s="21" t="s">
        <v>72</v>
      </c>
      <c r="F5" s="21"/>
      <c r="G5" s="22" t="s">
        <v>73</v>
      </c>
      <c r="H5" s="23"/>
    </row>
    <row r="6" customFormat="false" ht="22.5" hidden="false" customHeight="true" outlineLevel="0" collapsed="false">
      <c r="A6" s="19" t="s">
        <v>74</v>
      </c>
      <c r="B6" s="19"/>
      <c r="C6" s="24" t="s">
        <v>6</v>
      </c>
      <c r="D6" s="24"/>
      <c r="E6" s="25" t="s">
        <v>75</v>
      </c>
      <c r="F6" s="25"/>
      <c r="G6" s="22" t="s">
        <v>73</v>
      </c>
      <c r="H6" s="23"/>
    </row>
    <row r="7" customFormat="false" ht="22.5" hidden="false" customHeight="true" outlineLevel="0" collapsed="false">
      <c r="A7" s="26" t="s">
        <v>76</v>
      </c>
      <c r="B7" s="26"/>
      <c r="C7" s="27"/>
      <c r="D7" s="28" t="s">
        <v>0</v>
      </c>
      <c r="E7" s="25" t="s">
        <v>77</v>
      </c>
      <c r="F7" s="25"/>
      <c r="G7" s="22" t="s">
        <v>78</v>
      </c>
      <c r="H7" s="23"/>
    </row>
    <row r="8" customFormat="false" ht="22.5" hidden="false" customHeight="true" outlineLevel="0" collapsed="false">
      <c r="A8" s="29" t="s">
        <v>79</v>
      </c>
      <c r="B8" s="29"/>
      <c r="C8" s="30" t="s">
        <v>6</v>
      </c>
      <c r="D8" s="30"/>
      <c r="E8" s="31" t="s">
        <v>80</v>
      </c>
      <c r="F8" s="31"/>
      <c r="G8" s="22" t="s">
        <v>81</v>
      </c>
      <c r="H8" s="32"/>
    </row>
    <row r="9" customFormat="false" ht="22.5" hidden="false" customHeight="true" outlineLevel="0" collapsed="false">
      <c r="A9" s="33" t="s">
        <v>82</v>
      </c>
      <c r="B9" s="33"/>
      <c r="C9" s="33"/>
      <c r="D9" s="33"/>
      <c r="E9" s="31"/>
      <c r="F9" s="31"/>
      <c r="G9" s="22"/>
      <c r="H9" s="32"/>
    </row>
    <row r="10" customFormat="false" ht="22.5" hidden="false" customHeight="true" outlineLevel="0" collapsed="false">
      <c r="A10" s="34" t="s">
        <v>83</v>
      </c>
      <c r="B10" s="34"/>
      <c r="C10" s="34"/>
      <c r="D10" s="34"/>
      <c r="E10" s="35" t="s">
        <v>84</v>
      </c>
      <c r="F10" s="35"/>
      <c r="G10" s="22" t="s">
        <v>81</v>
      </c>
      <c r="H10" s="23"/>
    </row>
    <row r="11" customFormat="false" ht="22.5" hidden="false" customHeight="true" outlineLevel="0" collapsed="false">
      <c r="A11" s="36" t="s">
        <v>85</v>
      </c>
      <c r="B11" s="36"/>
      <c r="C11" s="36"/>
      <c r="D11" s="36"/>
      <c r="E11" s="35"/>
      <c r="F11" s="35"/>
      <c r="G11" s="22"/>
      <c r="H11" s="23"/>
    </row>
    <row r="12" customFormat="false" ht="22.5" hidden="false" customHeight="true" outlineLevel="0" collapsed="false">
      <c r="A12" s="37" t="s">
        <v>86</v>
      </c>
      <c r="B12" s="37"/>
      <c r="C12" s="37"/>
      <c r="D12" s="37"/>
      <c r="E12" s="22" t="s">
        <v>87</v>
      </c>
      <c r="F12" s="22"/>
      <c r="G12" s="22" t="s">
        <v>88</v>
      </c>
      <c r="H12" s="23"/>
    </row>
    <row r="13" customFormat="false" ht="38.25" hidden="false" customHeight="true" outlineLevel="0" collapsed="false">
      <c r="H13" s="38"/>
    </row>
    <row r="14" customFormat="false" ht="15" hidden="false" customHeight="false" outlineLevel="0" collapsed="false">
      <c r="A14" s="39" t="s">
        <v>89</v>
      </c>
      <c r="B14" s="39"/>
      <c r="C14" s="39"/>
      <c r="D14" s="39"/>
      <c r="E14" s="39"/>
      <c r="F14" s="39"/>
      <c r="G14" s="39"/>
      <c r="H14" s="39"/>
    </row>
    <row r="15" customFormat="false" ht="18.75" hidden="false" customHeight="false" outlineLevel="0" collapsed="false">
      <c r="A15" s="40" t="s">
        <v>90</v>
      </c>
      <c r="B15" s="40"/>
      <c r="C15" s="40"/>
      <c r="D15" s="40"/>
      <c r="E15" s="40"/>
      <c r="F15" s="40"/>
      <c r="G15" s="40"/>
      <c r="H15" s="40"/>
    </row>
    <row r="16" customFormat="false" ht="26.25" hidden="false" customHeight="false" outlineLevel="0" collapsed="false">
      <c r="A16" s="41" t="s">
        <v>91</v>
      </c>
      <c r="B16" s="42" t="s">
        <v>92</v>
      </c>
      <c r="C16" s="42" t="s">
        <v>93</v>
      </c>
      <c r="D16" s="42" t="s">
        <v>94</v>
      </c>
      <c r="E16" s="43" t="s">
        <v>95</v>
      </c>
      <c r="F16" s="43" t="s">
        <v>96</v>
      </c>
      <c r="G16" s="43" t="s">
        <v>97</v>
      </c>
      <c r="H16" s="44" t="s">
        <v>98</v>
      </c>
    </row>
    <row r="17" customFormat="false" ht="19.5" hidden="false" customHeight="true" outlineLevel="0" collapsed="false">
      <c r="A17" s="45" t="n">
        <v>1</v>
      </c>
      <c r="B17" s="46"/>
      <c r="C17" s="47"/>
      <c r="D17" s="48"/>
      <c r="E17" s="49"/>
      <c r="F17" s="49"/>
      <c r="G17" s="49"/>
      <c r="H17" s="50"/>
    </row>
    <row r="18" customFormat="false" ht="19.5" hidden="false" customHeight="true" outlineLevel="0" collapsed="false">
      <c r="A18" s="45" t="n">
        <f aca="false">A17+1</f>
        <v>2</v>
      </c>
      <c r="B18" s="46"/>
      <c r="C18" s="47"/>
      <c r="D18" s="48"/>
      <c r="E18" s="49"/>
      <c r="F18" s="49"/>
      <c r="G18" s="49"/>
      <c r="H18" s="50"/>
    </row>
    <row r="19" customFormat="false" ht="19.5" hidden="false" customHeight="true" outlineLevel="0" collapsed="false">
      <c r="A19" s="45" t="n">
        <f aca="false">A18+1</f>
        <v>3</v>
      </c>
      <c r="B19" s="46"/>
      <c r="C19" s="47"/>
      <c r="D19" s="48"/>
      <c r="E19" s="49"/>
      <c r="F19" s="49"/>
      <c r="G19" s="49"/>
      <c r="H19" s="50"/>
    </row>
    <row r="20" customFormat="false" ht="19.5" hidden="false" customHeight="true" outlineLevel="0" collapsed="false">
      <c r="A20" s="45" t="n">
        <f aca="false">A19+1</f>
        <v>4</v>
      </c>
      <c r="B20" s="46"/>
      <c r="C20" s="51"/>
      <c r="D20" s="48"/>
      <c r="E20" s="49"/>
      <c r="F20" s="49"/>
      <c r="G20" s="49"/>
      <c r="H20" s="50"/>
    </row>
    <row r="21" customFormat="false" ht="19.5" hidden="false" customHeight="true" outlineLevel="0" collapsed="false">
      <c r="A21" s="45" t="n">
        <f aca="false">A20+1</f>
        <v>5</v>
      </c>
      <c r="B21" s="46"/>
      <c r="C21" s="47"/>
      <c r="D21" s="48"/>
      <c r="E21" s="49"/>
      <c r="F21" s="49"/>
      <c r="G21" s="49"/>
      <c r="H21" s="50"/>
    </row>
    <row r="22" customFormat="false" ht="19.5" hidden="false" customHeight="true" outlineLevel="0" collapsed="false">
      <c r="A22" s="45" t="n">
        <f aca="false">A21+1</f>
        <v>6</v>
      </c>
      <c r="B22" s="46"/>
      <c r="C22" s="47"/>
      <c r="D22" s="48"/>
      <c r="E22" s="49"/>
      <c r="F22" s="49"/>
      <c r="G22" s="49"/>
      <c r="H22" s="50"/>
    </row>
    <row r="23" customFormat="false" ht="19.5" hidden="false" customHeight="true" outlineLevel="0" collapsed="false">
      <c r="A23" s="45" t="n">
        <f aca="false">A22+1</f>
        <v>7</v>
      </c>
      <c r="B23" s="46"/>
      <c r="C23" s="47"/>
      <c r="D23" s="48"/>
      <c r="E23" s="49"/>
      <c r="F23" s="49"/>
      <c r="G23" s="49"/>
      <c r="H23" s="50"/>
    </row>
    <row r="24" customFormat="false" ht="19.5" hidden="false" customHeight="true" outlineLevel="0" collapsed="false">
      <c r="A24" s="45" t="n">
        <f aca="false">A23+1</f>
        <v>8</v>
      </c>
      <c r="B24" s="46"/>
      <c r="C24" s="47"/>
      <c r="D24" s="48"/>
      <c r="E24" s="49"/>
      <c r="F24" s="49"/>
      <c r="G24" s="49"/>
      <c r="H24" s="50"/>
    </row>
    <row r="25" customFormat="false" ht="19.5" hidden="false" customHeight="true" outlineLevel="0" collapsed="false">
      <c r="A25" s="45" t="n">
        <f aca="false">A24+1</f>
        <v>9</v>
      </c>
      <c r="B25" s="46"/>
      <c r="C25" s="47"/>
      <c r="D25" s="48"/>
      <c r="E25" s="49"/>
      <c r="F25" s="49"/>
      <c r="G25" s="49"/>
      <c r="H25" s="50"/>
    </row>
    <row r="26" customFormat="false" ht="19.5" hidden="false" customHeight="true" outlineLevel="0" collapsed="false">
      <c r="A26" s="45" t="n">
        <f aca="false">A25+1</f>
        <v>10</v>
      </c>
      <c r="B26" s="46"/>
      <c r="C26" s="47"/>
      <c r="D26" s="48"/>
      <c r="E26" s="49"/>
      <c r="F26" s="49"/>
      <c r="G26" s="49"/>
      <c r="H26" s="50"/>
    </row>
    <row r="27" customFormat="false" ht="19.5" hidden="false" customHeight="true" outlineLevel="0" collapsed="false">
      <c r="A27" s="45"/>
      <c r="B27" s="46"/>
      <c r="C27" s="47"/>
      <c r="D27" s="48"/>
      <c r="E27" s="49"/>
      <c r="F27" s="49"/>
      <c r="G27" s="49"/>
      <c r="H27" s="50"/>
    </row>
    <row r="28" customFormat="false" ht="19.5" hidden="false" customHeight="true" outlineLevel="0" collapsed="false">
      <c r="A28" s="45"/>
      <c r="B28" s="46"/>
      <c r="C28" s="47"/>
      <c r="D28" s="48"/>
      <c r="E28" s="49"/>
      <c r="F28" s="49"/>
      <c r="G28" s="49"/>
      <c r="H28" s="50"/>
    </row>
    <row r="29" customFormat="false" ht="19.5" hidden="false" customHeight="true" outlineLevel="0" collapsed="false">
      <c r="A29" s="45"/>
      <c r="B29" s="46"/>
      <c r="C29" s="47"/>
      <c r="D29" s="48"/>
      <c r="E29" s="49"/>
      <c r="F29" s="49"/>
      <c r="G29" s="49"/>
      <c r="H29" s="50"/>
    </row>
    <row r="30" customFormat="false" ht="19.5" hidden="false" customHeight="true" outlineLevel="0" collapsed="false">
      <c r="A30" s="45"/>
      <c r="B30" s="46"/>
      <c r="C30" s="47"/>
      <c r="D30" s="48"/>
      <c r="E30" s="49"/>
      <c r="F30" s="49"/>
      <c r="G30" s="49"/>
      <c r="H30" s="50"/>
    </row>
    <row r="31" customFormat="false" ht="19.5" hidden="false" customHeight="true" outlineLevel="0" collapsed="false">
      <c r="A31" s="45"/>
      <c r="B31" s="46"/>
      <c r="C31" s="47"/>
      <c r="D31" s="48"/>
      <c r="E31" s="49"/>
      <c r="F31" s="49"/>
      <c r="G31" s="49"/>
      <c r="H31" s="50"/>
    </row>
    <row r="32" customFormat="false" ht="19.5" hidden="false" customHeight="true" outlineLevel="0" collapsed="false">
      <c r="A32" s="45"/>
      <c r="B32" s="46"/>
      <c r="C32" s="47"/>
      <c r="D32" s="48"/>
      <c r="E32" s="49"/>
      <c r="F32" s="49"/>
      <c r="G32" s="49"/>
      <c r="H32" s="50"/>
    </row>
    <row r="33" customFormat="false" ht="19.5" hidden="false" customHeight="true" outlineLevel="0" collapsed="false">
      <c r="A33" s="45"/>
      <c r="B33" s="46"/>
      <c r="C33" s="47"/>
      <c r="D33" s="48"/>
      <c r="E33" s="49"/>
      <c r="F33" s="49"/>
      <c r="G33" s="49"/>
      <c r="H33" s="50"/>
    </row>
    <row r="34" customFormat="false" ht="19.5" hidden="false" customHeight="true" outlineLevel="0" collapsed="false">
      <c r="A34" s="45"/>
      <c r="B34" s="46"/>
      <c r="C34" s="47"/>
      <c r="D34" s="48"/>
      <c r="E34" s="49"/>
      <c r="F34" s="49"/>
      <c r="G34" s="49"/>
      <c r="H34" s="50"/>
    </row>
    <row r="35" customFormat="false" ht="20.25" hidden="false" customHeight="false" outlineLevel="0" collapsed="false">
      <c r="A35" s="52" t="s">
        <v>99</v>
      </c>
      <c r="B35" s="52"/>
      <c r="C35" s="52"/>
      <c r="D35" s="53" t="n">
        <f aca="false">SUM(D17:D34)</f>
        <v>0</v>
      </c>
      <c r="E35" s="54" t="s">
        <v>100</v>
      </c>
      <c r="F35" s="54"/>
      <c r="G35" s="54"/>
      <c r="H35" s="55" t="n">
        <f aca="false">SUM(H17:H34)</f>
        <v>0</v>
      </c>
    </row>
    <row r="36" customFormat="false" ht="15.75" hidden="false" customHeight="false" outlineLevel="0" collapsed="false"/>
  </sheetData>
  <mergeCells count="32">
    <mergeCell ref="A1:F2"/>
    <mergeCell ref="G1:H3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E7:F7"/>
    <mergeCell ref="A8:B8"/>
    <mergeCell ref="C8:D8"/>
    <mergeCell ref="E8:F9"/>
    <mergeCell ref="G8:G9"/>
    <mergeCell ref="H8:H9"/>
    <mergeCell ref="A9:D9"/>
    <mergeCell ref="A10:D10"/>
    <mergeCell ref="E10:F11"/>
    <mergeCell ref="G10:G11"/>
    <mergeCell ref="A11:D11"/>
    <mergeCell ref="A12:D12"/>
    <mergeCell ref="E12:F12"/>
    <mergeCell ref="A14:H14"/>
    <mergeCell ref="A15:H15"/>
    <mergeCell ref="A35:C35"/>
    <mergeCell ref="E35:G35"/>
  </mergeCells>
  <conditionalFormatting sqref="E17:F34">
    <cfRule type="expression" priority="2" aboveAverage="0" equalAverage="0" bottom="0" percent="0" rank="0" text="" dxfId="0">
      <formula>LEN(TRIM(E17))=0</formula>
    </cfRule>
  </conditionalFormatting>
  <conditionalFormatting sqref="F17:F34">
    <cfRule type="cellIs" priority="3" operator="greaterThan" aboveAverage="0" equalAverage="0" bottom="0" percent="0" rank="0" text="" dxfId="1">
      <formula>($E17/5)+1</formula>
    </cfRule>
  </conditionalFormatting>
  <conditionalFormatting sqref="H17:H34">
    <cfRule type="cellIs" priority="4" operator="between" aboveAverage="0" equalAverage="0" bottom="0" percent="0" rank="0" text="" dxfId="2">
      <formula>200.01</formula>
      <formula>203.19</formula>
    </cfRule>
    <cfRule type="cellIs" priority="5" operator="lessThan" aboveAverage="0" equalAverage="0" bottom="0" percent="0" rank="0" text="" dxfId="3">
      <formula>0.2</formula>
    </cfRule>
    <cfRule type="cellIs" priority="6" operator="greaterThan" aboveAverage="0" equalAverage="0" bottom="0" percent="0" rank="0" text="" dxfId="4">
      <formula>203.2</formula>
    </cfRule>
  </conditionalFormatting>
  <conditionalFormatting sqref="E17:E34">
    <cfRule type="cellIs" priority="7" operator="lessThan" aboveAverage="0" equalAverage="0" bottom="0" percent="0" rank="0" text="" dxfId="5">
      <formula>250</formula>
    </cfRule>
  </conditionalFormatting>
  <conditionalFormatting sqref="G17:H34">
    <cfRule type="expression" priority="8" aboveAverage="0" equalAverage="0" bottom="0" percent="0" rank="0" text="" dxfId="0">
      <formula>LEN(TRIM(G17))=0</formula>
    </cfRule>
  </conditionalFormatting>
  <conditionalFormatting sqref="G17:G34">
    <cfRule type="cellIs" priority="9" operator="lessThan" aboveAverage="0" equalAverage="0" bottom="0" percent="0" rank="0" text="" dxfId="6">
      <formula>20</formula>
    </cfRule>
  </conditionalFormatting>
  <conditionalFormatting sqref="B17:B34">
    <cfRule type="expression" priority="10" aboveAverage="0" equalAverage="0" bottom="0" percent="0" rank="0" text="" dxfId="0">
      <formula>LEN(TRIM(B17))=0</formula>
    </cfRule>
  </conditionalFormatting>
  <conditionalFormatting sqref="C8">
    <cfRule type="cellIs" priority="13" operator="equal" aboveAverage="0" equalAverage="0" bottom="0" percent="0" rank="0" text="" dxfId="9">
      <formula>"wybierz z listy"</formula>
    </cfRule>
  </conditionalFormatting>
  <conditionalFormatting sqref="C6">
    <cfRule type="cellIs" priority="14" operator="equal" aboveAverage="0" equalAverage="0" bottom="0" percent="0" rank="0" text="" dxfId="10">
      <formula>"wybierz z listy"</formula>
    </cfRule>
  </conditionalFormatting>
  <conditionalFormatting sqref="C3">
    <cfRule type="cellIs" priority="15" operator="equal" aboveAverage="0" equalAverage="0" bottom="0" percent="0" rank="0" text="" dxfId="11">
      <formula>"wybierz z listy"</formula>
    </cfRule>
  </conditionalFormatting>
  <dataValidations count="4">
    <dataValidation allowBlank="true" errorStyle="stop" operator="between" showDropDown="false" showErrorMessage="true" showInputMessage="true" sqref="D7" type="list">
      <formula1>dane!$A$1:$A$3</formula1>
      <formula2>0</formula2>
    </dataValidation>
    <dataValidation allowBlank="true" errorStyle="stop" operator="between" showDropDown="false" showErrorMessage="true" showInputMessage="true" sqref="C6:D6" type="list">
      <formula1>dane!$A$6:$A$15</formula1>
      <formula2>0</formula2>
    </dataValidation>
    <dataValidation allowBlank="true" errorStyle="stop" operator="between" promptTitle="Wybierz barwę z listy" showDropDown="false" showErrorMessage="true" showInputMessage="true" sqref="C8:D8" type="list">
      <formula1>dane!$A$19:$A$42</formula1>
      <formula2>0</formula2>
    </dataValidation>
    <dataValidation allowBlank="true" errorStyle="stop" operator="between" showDropDown="false" showErrorMessage="true" showInputMessage="true" sqref="C3:D3" type="list">
      <formula1>dane!$A$45:$A$63</formula1>
      <formula2>0</formula2>
    </dataValidation>
  </dataValidations>
  <printOptions headings="false" gridLines="false" gridLinesSet="true" horizontalCentered="false" verticalCentered="tru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greaterThan" id="{1A9656FB-9FE9-4440-B4B3-42B3654A8795}">
            <xm:f>dane!$A$68</xm:f>
            <x14:dxf>
              <fill>
                <patternFill>
                  <bgColor rgb="FFC00000"/>
                </patternFill>
              </fill>
            </x14:dxf>
          </x14:cfRule>
          <x14:cfRule type="cellIs" priority="12" operator="lessThan" id="{86DEE47F-50D7-4F42-85D0-F6BBEC3B3090}">
            <xm:f>dane!$A$67</xm:f>
            <x14:dxf>
              <font>
                <color rgb="00FFFFFF"/>
              </font>
              <fill>
                <patternFill>
                  <bgColor rgb="FFC00000"/>
                </patternFill>
              </fill>
            </x14:dxf>
          </x14:cfRule>
          <xm:sqref>B17:B34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L32" activeCellId="0" sqref="L32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4.29"/>
    <col collapsed="false" customWidth="true" hidden="false" outlineLevel="0" max="3" min="3" style="0" width="21"/>
    <col collapsed="false" customWidth="true" hidden="false" outlineLevel="0" max="4" min="4" style="0" width="14.29"/>
  </cols>
  <sheetData>
    <row r="1" customFormat="false" ht="20.25" hidden="false" customHeight="false" outlineLevel="0" collapsed="false">
      <c r="A1" s="56" t="s">
        <v>101</v>
      </c>
      <c r="B1" s="56"/>
      <c r="C1" s="56"/>
      <c r="D1" s="56"/>
      <c r="E1" s="56"/>
      <c r="F1" s="56"/>
      <c r="G1" s="56"/>
      <c r="H1" s="56"/>
    </row>
    <row r="2" customFormat="false" ht="15" hidden="false" customHeight="false" outlineLevel="0" collapsed="false">
      <c r="A2" s="57" t="s">
        <v>102</v>
      </c>
      <c r="B2" s="57"/>
      <c r="C2" s="57"/>
      <c r="D2" s="57"/>
      <c r="E2" s="57"/>
      <c r="F2" s="57"/>
      <c r="G2" s="57"/>
      <c r="H2" s="57"/>
    </row>
    <row r="3" customFormat="false" ht="23.25" hidden="false" customHeight="false" outlineLevel="0" collapsed="false">
      <c r="A3" s="58" t="s">
        <v>103</v>
      </c>
      <c r="B3" s="58"/>
      <c r="C3" s="58"/>
      <c r="D3" s="59"/>
      <c r="E3" s="59"/>
      <c r="F3" s="59"/>
      <c r="G3" s="59"/>
      <c r="H3" s="59"/>
    </row>
    <row r="4" customFormat="false" ht="15.75" hidden="false" customHeight="false" outlineLevel="0" collapsed="false">
      <c r="A4" s="60"/>
    </row>
    <row r="5" customFormat="false" ht="18.75" hidden="false" customHeight="false" outlineLevel="0" collapsed="false">
      <c r="A5" s="58" t="s">
        <v>104</v>
      </c>
      <c r="B5" s="58"/>
      <c r="C5" s="61"/>
      <c r="D5" s="61"/>
      <c r="E5" s="61"/>
      <c r="F5" s="61"/>
      <c r="G5" s="61"/>
      <c r="H5" s="61"/>
    </row>
    <row r="6" customFormat="false" ht="18.75" hidden="false" customHeight="false" outlineLevel="0" collapsed="false">
      <c r="A6" s="62"/>
      <c r="B6" s="62"/>
      <c r="C6" s="63"/>
      <c r="D6" s="63"/>
      <c r="E6" s="63"/>
      <c r="F6" s="63"/>
      <c r="G6" s="63"/>
      <c r="H6" s="63"/>
    </row>
    <row r="7" customFormat="false" ht="15" hidden="false" customHeight="false" outlineLevel="0" collapsed="false">
      <c r="A7" s="64" t="s">
        <v>105</v>
      </c>
      <c r="B7" s="64"/>
      <c r="C7" s="64"/>
      <c r="D7" s="64"/>
      <c r="E7" s="64"/>
      <c r="F7" s="64"/>
      <c r="G7" s="64"/>
      <c r="H7" s="64"/>
    </row>
    <row r="8" customFormat="false" ht="21" hidden="false" customHeight="false" outlineLevel="0" collapsed="false">
      <c r="A8" s="65" t="s">
        <v>106</v>
      </c>
      <c r="B8" s="65"/>
      <c r="C8" s="65"/>
      <c r="D8" s="66"/>
      <c r="E8" s="66"/>
      <c r="F8" s="66"/>
      <c r="G8" s="66"/>
      <c r="H8" s="66"/>
    </row>
    <row r="9" customFormat="false" ht="16.5" hidden="false" customHeight="true" outlineLevel="0" collapsed="false">
      <c r="A9" s="60"/>
    </row>
    <row r="10" customFormat="false" ht="18.75" hidden="false" customHeight="false" outlineLevel="0" collapsed="false">
      <c r="A10" s="67" t="s">
        <v>107</v>
      </c>
      <c r="B10" s="67"/>
      <c r="C10" s="68" t="str">
        <f aca="false">'SPORT '!A10</f>
        <v>Okręgowa</v>
      </c>
      <c r="D10" s="0" t="s">
        <v>108</v>
      </c>
    </row>
    <row r="11" customFormat="false" ht="15" hidden="false" customHeight="false" outlineLevel="0" collapsed="false">
      <c r="A11" s="69"/>
    </row>
    <row r="12" customFormat="false" ht="18.75" hidden="false" customHeight="false" outlineLevel="0" collapsed="false">
      <c r="A12" s="70"/>
      <c r="B12" s="70"/>
      <c r="C12" s="70"/>
      <c r="D12" s="70"/>
      <c r="E12" s="70"/>
      <c r="F12" s="71"/>
      <c r="G12" s="72"/>
      <c r="H12" s="72"/>
    </row>
    <row r="13" customFormat="false" ht="15.75" hidden="false" customHeight="false" outlineLevel="0" collapsed="false">
      <c r="A13" s="67" t="s">
        <v>109</v>
      </c>
      <c r="B13" s="67"/>
      <c r="C13" s="64" t="s">
        <v>110</v>
      </c>
      <c r="D13" s="64"/>
      <c r="E13" s="64"/>
      <c r="F13" s="73" t="s">
        <v>111</v>
      </c>
      <c r="G13" s="74" t="s">
        <v>112</v>
      </c>
    </row>
    <row r="14" customFormat="false" ht="15" hidden="false" customHeight="false" outlineLevel="0" collapsed="false">
      <c r="A14" s="69"/>
    </row>
    <row r="15" customFormat="false" ht="21" hidden="false" customHeight="false" outlineLevel="0" collapsed="false">
      <c r="A15" s="75" t="s">
        <v>113</v>
      </c>
      <c r="B15" s="75"/>
      <c r="C15" s="75"/>
      <c r="D15" s="75"/>
      <c r="E15" s="75"/>
      <c r="F15" s="75"/>
      <c r="G15" s="75"/>
      <c r="H15" s="75"/>
    </row>
    <row r="16" customFormat="false" ht="15" hidden="false" customHeight="true" outlineLevel="0" collapsed="false">
      <c r="A16" s="76" t="s">
        <v>91</v>
      </c>
      <c r="B16" s="77" t="s">
        <v>92</v>
      </c>
      <c r="C16" s="78" t="s">
        <v>114</v>
      </c>
      <c r="D16" s="78" t="s">
        <v>115</v>
      </c>
      <c r="E16" s="79" t="s">
        <v>116</v>
      </c>
      <c r="F16" s="79" t="s">
        <v>96</v>
      </c>
      <c r="G16" s="79" t="s">
        <v>97</v>
      </c>
      <c r="H16" s="80" t="s">
        <v>98</v>
      </c>
    </row>
    <row r="17" customFormat="false" ht="15.75" hidden="false" customHeight="false" outlineLevel="0" collapsed="false">
      <c r="A17" s="76"/>
      <c r="B17" s="81" t="s">
        <v>117</v>
      </c>
      <c r="C17" s="78"/>
      <c r="D17" s="78"/>
      <c r="E17" s="79"/>
      <c r="F17" s="79"/>
      <c r="G17" s="79"/>
      <c r="H17" s="80"/>
    </row>
    <row r="18" customFormat="false" ht="15.75" hidden="false" customHeight="false" outlineLevel="0" collapsed="false">
      <c r="A18" s="45" t="n">
        <f aca="false">'SPORT '!A17</f>
        <v>1</v>
      </c>
      <c r="B18" s="82"/>
      <c r="C18" s="83"/>
      <c r="D18" s="84"/>
      <c r="E18" s="85"/>
      <c r="F18" s="85"/>
      <c r="G18" s="85"/>
      <c r="H18" s="86"/>
    </row>
    <row r="19" customFormat="false" ht="15.75" hidden="false" customHeight="false" outlineLevel="0" collapsed="false">
      <c r="A19" s="45" t="n">
        <f aca="false">'SPORT '!A18</f>
        <v>2</v>
      </c>
      <c r="B19" s="82"/>
      <c r="C19" s="83"/>
      <c r="D19" s="84"/>
      <c r="E19" s="85"/>
      <c r="F19" s="85"/>
      <c r="G19" s="85"/>
      <c r="H19" s="86"/>
    </row>
    <row r="20" customFormat="false" ht="15.75" hidden="false" customHeight="false" outlineLevel="0" collapsed="false">
      <c r="A20" s="45" t="n">
        <f aca="false">'SPORT '!A19</f>
        <v>3</v>
      </c>
      <c r="B20" s="82"/>
      <c r="C20" s="83"/>
      <c r="D20" s="84"/>
      <c r="E20" s="85"/>
      <c r="F20" s="85"/>
      <c r="G20" s="85"/>
      <c r="H20" s="86"/>
    </row>
    <row r="21" customFormat="false" ht="15.75" hidden="false" customHeight="false" outlineLevel="0" collapsed="false">
      <c r="A21" s="45" t="n">
        <f aca="false">'SPORT '!A20</f>
        <v>4</v>
      </c>
      <c r="B21" s="82"/>
      <c r="C21" s="83"/>
      <c r="D21" s="84"/>
      <c r="E21" s="85"/>
      <c r="F21" s="85"/>
      <c r="G21" s="85"/>
      <c r="H21" s="86"/>
    </row>
    <row r="22" customFormat="false" ht="15.75" hidden="false" customHeight="false" outlineLevel="0" collapsed="false">
      <c r="A22" s="45" t="n">
        <f aca="false">'SPORT '!A21</f>
        <v>5</v>
      </c>
      <c r="B22" s="82"/>
      <c r="C22" s="83"/>
      <c r="D22" s="84"/>
      <c r="E22" s="85"/>
      <c r="F22" s="85"/>
      <c r="G22" s="85"/>
      <c r="H22" s="86"/>
    </row>
    <row r="23" customFormat="false" ht="15.75" hidden="false" customHeight="false" outlineLevel="0" collapsed="false">
      <c r="A23" s="45" t="n">
        <f aca="false">'SPORT '!A22</f>
        <v>6</v>
      </c>
      <c r="B23" s="82"/>
      <c r="C23" s="83"/>
      <c r="D23" s="84"/>
      <c r="E23" s="85"/>
      <c r="F23" s="85"/>
      <c r="G23" s="85"/>
      <c r="H23" s="86"/>
    </row>
    <row r="24" customFormat="false" ht="15.75" hidden="false" customHeight="false" outlineLevel="0" collapsed="false">
      <c r="A24" s="45" t="n">
        <f aca="false">'SPORT '!A23</f>
        <v>7</v>
      </c>
      <c r="B24" s="82"/>
      <c r="C24" s="83"/>
      <c r="D24" s="84"/>
      <c r="E24" s="85"/>
      <c r="F24" s="85"/>
      <c r="G24" s="85"/>
      <c r="H24" s="86"/>
    </row>
    <row r="25" customFormat="false" ht="15.75" hidden="false" customHeight="false" outlineLevel="0" collapsed="false">
      <c r="A25" s="45"/>
      <c r="B25" s="82"/>
      <c r="C25" s="83"/>
      <c r="D25" s="84"/>
      <c r="E25" s="85"/>
      <c r="F25" s="85"/>
      <c r="G25" s="85"/>
      <c r="H25" s="86"/>
    </row>
    <row r="26" customFormat="false" ht="15.75" hidden="false" customHeight="false" outlineLevel="0" collapsed="false">
      <c r="A26" s="45"/>
      <c r="B26" s="82"/>
      <c r="C26" s="83"/>
      <c r="D26" s="84"/>
      <c r="E26" s="85"/>
      <c r="F26" s="85"/>
      <c r="G26" s="85"/>
      <c r="H26" s="86"/>
    </row>
    <row r="27" customFormat="false" ht="15.75" hidden="false" customHeight="false" outlineLevel="0" collapsed="false">
      <c r="A27" s="45"/>
      <c r="B27" s="82"/>
      <c r="C27" s="83"/>
      <c r="D27" s="84"/>
      <c r="E27" s="85"/>
      <c r="F27" s="85"/>
      <c r="G27" s="85"/>
      <c r="H27" s="86"/>
    </row>
    <row r="28" customFormat="false" ht="15.75" hidden="false" customHeight="false" outlineLevel="0" collapsed="false">
      <c r="A28" s="45"/>
      <c r="B28" s="82"/>
      <c r="C28" s="83"/>
      <c r="D28" s="84"/>
      <c r="E28" s="85"/>
      <c r="F28" s="85"/>
      <c r="G28" s="85"/>
      <c r="H28" s="86"/>
    </row>
    <row r="29" customFormat="false" ht="15.75" hidden="false" customHeight="false" outlineLevel="0" collapsed="false">
      <c r="A29" s="45"/>
      <c r="B29" s="82"/>
      <c r="C29" s="83"/>
      <c r="D29" s="84"/>
      <c r="E29" s="85"/>
      <c r="F29" s="85"/>
      <c r="G29" s="85"/>
      <c r="H29" s="86"/>
    </row>
    <row r="30" customFormat="false" ht="15.75" hidden="false" customHeight="false" outlineLevel="0" collapsed="false">
      <c r="A30" s="45"/>
      <c r="B30" s="82"/>
      <c r="C30" s="83"/>
      <c r="D30" s="84"/>
      <c r="E30" s="85"/>
      <c r="F30" s="85"/>
      <c r="G30" s="85"/>
      <c r="H30" s="86"/>
    </row>
    <row r="31" customFormat="false" ht="15.75" hidden="false" customHeight="false" outlineLevel="0" collapsed="false">
      <c r="A31" s="45"/>
      <c r="B31" s="82"/>
      <c r="C31" s="83"/>
      <c r="D31" s="84"/>
      <c r="E31" s="85"/>
      <c r="F31" s="85"/>
      <c r="G31" s="85"/>
      <c r="H31" s="86"/>
    </row>
    <row r="32" customFormat="false" ht="15.75" hidden="false" customHeight="false" outlineLevel="0" collapsed="false">
      <c r="A32" s="45"/>
      <c r="B32" s="82"/>
      <c r="C32" s="83"/>
      <c r="D32" s="84"/>
      <c r="E32" s="85"/>
      <c r="F32" s="85"/>
      <c r="G32" s="85"/>
      <c r="H32" s="86"/>
    </row>
    <row r="33" customFormat="false" ht="20.25" hidden="false" customHeight="false" outlineLevel="0" collapsed="false">
      <c r="A33" s="52" t="s">
        <v>99</v>
      </c>
      <c r="B33" s="52"/>
      <c r="C33" s="52"/>
      <c r="D33" s="87" t="n">
        <f aca="false">SUM(D18:D32)</f>
        <v>0</v>
      </c>
      <c r="E33" s="52" t="s">
        <v>100</v>
      </c>
      <c r="F33" s="52"/>
      <c r="G33" s="52"/>
      <c r="H33" s="88" t="n">
        <f aca="false">SUM(H18:H32)</f>
        <v>0</v>
      </c>
    </row>
    <row r="34" customFormat="false" ht="16.5" hidden="false" customHeight="false" outlineLevel="0" collapsed="false">
      <c r="A34" s="60"/>
    </row>
    <row r="35" customFormat="false" ht="15.75" hidden="false" customHeight="false" outlineLevel="0" collapsed="false">
      <c r="A35" s="67" t="s">
        <v>118</v>
      </c>
      <c r="B35" s="67"/>
      <c r="C35" s="67"/>
      <c r="D35" s="67"/>
      <c r="E35" s="67"/>
      <c r="F35" s="67"/>
      <c r="G35" s="67"/>
      <c r="H35" s="67"/>
    </row>
    <row r="36" customFormat="false" ht="18.75" hidden="false" customHeight="false" outlineLevel="0" collapsed="false">
      <c r="A36" s="67" t="s">
        <v>119</v>
      </c>
      <c r="B36" s="67"/>
      <c r="C36" s="67"/>
      <c r="D36" s="67"/>
      <c r="E36" s="67"/>
      <c r="F36" s="70" t="n">
        <f aca="false">A12</f>
        <v>0</v>
      </c>
      <c r="G36" s="70"/>
      <c r="H36" s="70"/>
    </row>
    <row r="37" customFormat="false" ht="15.75" hidden="false" customHeight="false" outlineLevel="0" collapsed="false">
      <c r="A37" s="60"/>
      <c r="B37" s="64" t="s">
        <v>120</v>
      </c>
      <c r="C37" s="64"/>
      <c r="D37" s="64"/>
      <c r="E37" s="64"/>
      <c r="F37" s="64"/>
      <c r="G37" s="64"/>
    </row>
    <row r="38" customFormat="false" ht="15.75" hidden="false" customHeight="false" outlineLevel="0" collapsed="false">
      <c r="A38" s="60"/>
    </row>
    <row r="39" customFormat="false" ht="15.75" hidden="false" customHeight="false" outlineLevel="0" collapsed="false">
      <c r="A39" s="67" t="s">
        <v>121</v>
      </c>
      <c r="B39" s="67"/>
      <c r="C39" s="67"/>
      <c r="D39" s="67"/>
      <c r="E39" s="67"/>
      <c r="F39" s="67"/>
      <c r="G39" s="67"/>
    </row>
  </sheetData>
  <mergeCells count="30">
    <mergeCell ref="A1:H1"/>
    <mergeCell ref="A2:H2"/>
    <mergeCell ref="A3:C3"/>
    <mergeCell ref="D3:H3"/>
    <mergeCell ref="A5:B5"/>
    <mergeCell ref="C5:H5"/>
    <mergeCell ref="C6:H6"/>
    <mergeCell ref="A7:H7"/>
    <mergeCell ref="A8:C8"/>
    <mergeCell ref="D8:H8"/>
    <mergeCell ref="A10:B10"/>
    <mergeCell ref="A12:B12"/>
    <mergeCell ref="C12:E12"/>
    <mergeCell ref="A13:B13"/>
    <mergeCell ref="C13:E13"/>
    <mergeCell ref="A15:H15"/>
    <mergeCell ref="A16:A17"/>
    <mergeCell ref="C16:C17"/>
    <mergeCell ref="D16:D17"/>
    <mergeCell ref="E16:E17"/>
    <mergeCell ref="F16:F17"/>
    <mergeCell ref="G16:G17"/>
    <mergeCell ref="H16:H17"/>
    <mergeCell ref="A33:C33"/>
    <mergeCell ref="E33:G33"/>
    <mergeCell ref="A35:H35"/>
    <mergeCell ref="A36:E36"/>
    <mergeCell ref="F36:H36"/>
    <mergeCell ref="B37:G37"/>
    <mergeCell ref="A39:G3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  <Company>Miesjska Biblioteka Publiczna w Siedlcach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2020-10-21T11:24:32Z</dcterms:created>
  <dc:creator>Admin</dc:creator>
  <dc:description/>
  <dc:language>pl-PL</dc:language>
  <cp:lastModifiedBy>Monika Dębska</cp:lastModifiedBy>
  <cp:lastPrinted>2023-11-24T19:59:27Z</cp:lastPrinted>
  <dcterms:modified xsi:type="dcterms:W3CDTF">2024-10-23T18:28:55Z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